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0" yWindow="75" windowWidth="19035" windowHeight="9210"/>
  </bookViews>
  <sheets>
    <sheet name="Rigidezza" sheetId="5" r:id="rId1"/>
  </sheets>
  <calcPr calcId="145621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8" i="5" s="1"/>
  <c r="I26" i="5"/>
  <c r="I27" i="5" s="1"/>
  <c r="Q26" i="5"/>
  <c r="Q27" i="5" s="1"/>
  <c r="Q30" i="5" l="1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<sst xmlns="http://schemas.openxmlformats.org/spreadsheetml/2006/main" count="64" uniqueCount="43">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</sst>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K15" sqref="K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0.32475556411714124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32.124220207247788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>h</v>
      </c>
      <c r="K14" s="26">
        <v>60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4.1900000000000004</v>
      </c>
      <c r="I15" s="1" t="s">
        <v>4</v>
      </c>
      <c r="J15" s="1" t="str">
        <f>IF($B$18=2,G15,"")</f>
        <v>Lt</v>
      </c>
      <c r="K15" s="27">
        <v>4.1900000000000004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40596658.71121718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40596658.71121718</v>
      </c>
      <c r="R27" s="16" t="s">
        <v>16</v>
      </c>
    </row>
    <row r="28" spans="2:18" s="8" customFormat="1" x14ac:dyDescent="0.2">
      <c r="G28" s="9">
        <f>H15</f>
        <v>4.1900000000000004</v>
      </c>
      <c r="H28" s="8" t="s">
        <v>17</v>
      </c>
      <c r="I28" s="9">
        <f>IF(B3&lt;3,C27/(I27+I31)*2,0)</f>
        <v>2.0792390046296299</v>
      </c>
      <c r="L28" s="9">
        <f>G28</f>
        <v>4.1900000000000004</v>
      </c>
      <c r="O28" s="9">
        <f>L28</f>
        <v>4.1900000000000004</v>
      </c>
      <c r="P28" s="8" t="s">
        <v>18</v>
      </c>
      <c r="Q28" s="9">
        <f>IF(B8&lt;3,C27/(Q27+Q31)*2,0)</f>
        <v>2.0792390046296299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2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40596658.71121718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40596658.71121718</v>
      </c>
      <c r="R31" s="16" t="s">
        <v>16</v>
      </c>
    </row>
    <row r="32" spans="2:18" s="8" customFormat="1" x14ac:dyDescent="0.2">
      <c r="E32" s="9">
        <f>IF($B$18=1,H15,IF($B$18=2,K15,H15))</f>
        <v>4.1900000000000004</v>
      </c>
      <c r="G32" s="9">
        <f>E32</f>
        <v>4.1900000000000004</v>
      </c>
      <c r="H32" s="16"/>
      <c r="M32" s="9">
        <f>G32</f>
        <v>4.1900000000000004</v>
      </c>
      <c r="O32" s="9">
        <f>M32</f>
        <v>4.1900000000000004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heet="1" objects="1" scenarios="1"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utente</cp:lastModifiedBy>
  <dcterms:created xsi:type="dcterms:W3CDTF">2013-01-02T09:55:43Z</dcterms:created>
  <dcterms:modified xsi:type="dcterms:W3CDTF">2016-12-09T12:07:17Z</dcterms:modified>
</cp:coreProperties>
</file>